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 l="1"/>
</calcChain>
</file>

<file path=xl/sharedStrings.xml><?xml version="1.0" encoding="utf-8"?>
<sst xmlns="http://schemas.openxmlformats.org/spreadsheetml/2006/main" count="45" uniqueCount="44">
  <si>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</si>
  <si>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</si>
  <si>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</si>
  <si>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</si>
  <si>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</si>
  <si>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</si>
  <si>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</si>
  <si>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</si>
  <si>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</si>
  <si>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</si>
  <si>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</si>
  <si>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</si>
  <si>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</si>
  <si>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</si>
  <si>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</si>
  <si>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</si>
  <si>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</si>
  <si>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</si>
  <si>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</si>
  <si>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</si>
  <si>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</si>
  <si>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</si>
  <si>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</si>
  <si>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</si>
  <si>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</si>
  <si>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</si>
  <si>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</si>
  <si>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</si>
  <si>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</si>
  <si>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</si>
  <si>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</si>
  <si>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</si>
  <si>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Хлеб йодированный</t>
  </si>
  <si>
    <t>Омлет запеченный с сыром</t>
  </si>
  <si>
    <t xml:space="preserve">Чай с сахаром </t>
  </si>
  <si>
    <t xml:space="preserve">Фрукты </t>
  </si>
  <si>
    <t>211М</t>
  </si>
  <si>
    <t>701М</t>
  </si>
  <si>
    <t>131М</t>
  </si>
  <si>
    <t>Зеленый горошек (консервированный)</t>
  </si>
  <si>
    <t>54-2гн</t>
  </si>
  <si>
    <t>Печенье</t>
  </si>
  <si>
    <t>П.Т</t>
  </si>
  <si>
    <t>389М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</si>
</sst>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5" fillId="3" borderId="6" xfId="0" applyFont="1" applyFill="1" applyBorder="1"/>
    <xf numFmtId="0" fontId="5" fillId="3" borderId="6" xfId="0" applyFont="1" applyFill="1" applyBorder="1" applyAlignment="1">
      <alignment wrapText="1"/>
    </xf>
    <xf numFmtId="164" fontId="5" fillId="3" borderId="6" xfId="0" applyNumberFormat="1" applyFont="1" applyFill="1" applyBorder="1"/>
    <xf numFmtId="0" fontId="5" fillId="3" borderId="12" xfId="0" applyFont="1" applyFill="1" applyBorder="1"/>
    <xf numFmtId="0" fontId="5" fillId="3" borderId="2" xfId="0" applyFont="1" applyFill="1" applyBorder="1" applyAlignment="1">
      <alignment wrapText="1"/>
    </xf>
    <xf numFmtId="2" fontId="5" fillId="3" borderId="2" xfId="0" applyNumberFormat="1" applyFont="1" applyFill="1" applyBorder="1"/>
    <xf numFmtId="0" fontId="5" fillId="3" borderId="13" xfId="0" applyFont="1" applyFill="1" applyBorder="1"/>
    <xf numFmtId="164" fontId="5" fillId="3" borderId="2" xfId="0" applyNumberFormat="1" applyFont="1" applyFill="1" applyBorder="1"/>
    <xf numFmtId="164" fontId="5" fillId="3" borderId="13" xfId="0" applyNumberFormat="1" applyFont="1" applyFill="1" applyBorder="1"/>
    <xf numFmtId="0" fontId="3" fillId="3" borderId="10" xfId="0" applyFont="1" applyFill="1" applyBorder="1" applyAlignment="1">
      <alignment wrapText="1"/>
    </xf>
    <xf numFmtId="2" fontId="5" fillId="3" borderId="10" xfId="0" applyNumberFormat="1" applyFont="1" applyFill="1" applyBorder="1"/>
    <xf numFmtId="0" fontId="5" fillId="3" borderId="15" xfId="0" applyFont="1" applyFill="1" applyBorder="1"/>
    <xf numFmtId="0" fontId="5" fillId="3" borderId="9" xfId="0" applyFont="1" applyFill="1" applyBorder="1"/>
    <xf numFmtId="0" fontId="3" fillId="3" borderId="9" xfId="0" applyFont="1" applyFill="1" applyBorder="1" applyAlignment="1">
      <alignment wrapText="1"/>
    </xf>
    <xf numFmtId="2" fontId="5" fillId="3" borderId="9" xfId="0" applyNumberFormat="1" applyFont="1" applyFill="1" applyBorder="1"/>
    <xf numFmtId="164" fontId="5" fillId="3" borderId="9" xfId="0" applyNumberFormat="1" applyFont="1" applyFill="1" applyBorder="1"/>
    <xf numFmtId="164" fontId="5" fillId="3" borderId="14" xfId="0" applyNumberFormat="1" applyFont="1" applyFill="1" applyBorder="1"/>
    <xf numFmtId="0" fontId="5" fillId="3" borderId="6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5" t="s">
        <v>1</v>
      </c>
      <c r="C1" s="76"/>
      <c r="D1" s="77"/>
      <c r="E1" s="6" t="s">
        <v>2</v>
      </c>
      <c r="F1" s="5"/>
      <c r="G1" s="6"/>
      <c r="H1" s="6"/>
      <c r="I1" t="s">
        <v>3</v>
      </c>
      <c r="J1" s="1">
        <v>45671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7" t="s">
        <v>14</v>
      </c>
      <c r="B4" s="44" t="s">
        <v>15</v>
      </c>
      <c r="C4" s="69" t="s">
        <v>36</v>
      </c>
      <c r="D4" s="53" t="s">
        <v>33</v>
      </c>
      <c r="E4" s="52">
        <v>150</v>
      </c>
      <c r="F4" s="52">
        <v>27</v>
      </c>
      <c r="G4" s="52">
        <v>282.73</v>
      </c>
      <c r="H4" s="54">
        <v>13.108000000000001</v>
      </c>
      <c r="I4" s="52">
        <v>16.611000000000001</v>
      </c>
      <c r="J4" s="55">
        <v>10.8</v>
      </c>
      <c r="K4" t="s">
        <v>30</v>
      </c>
    </row>
    <row r="5" spans="1:11">
      <c r="A5" s="8"/>
      <c r="B5" s="45" t="s">
        <v>16</v>
      </c>
      <c r="C5" s="70" t="s">
        <v>40</v>
      </c>
      <c r="D5" s="56" t="s">
        <v>34</v>
      </c>
      <c r="E5" s="15">
        <v>200</v>
      </c>
      <c r="F5" s="57">
        <v>5</v>
      </c>
      <c r="G5" s="15">
        <v>42.38</v>
      </c>
      <c r="H5" s="15">
        <v>0.2</v>
      </c>
      <c r="I5" s="15">
        <v>0</v>
      </c>
      <c r="J5" s="58">
        <v>10.38</v>
      </c>
    </row>
    <row r="6" spans="1:11">
      <c r="A6" s="8"/>
      <c r="B6" s="45" t="s">
        <v>17</v>
      </c>
      <c r="C6" s="71" t="s">
        <v>37</v>
      </c>
      <c r="D6" s="56" t="s">
        <v>32</v>
      </c>
      <c r="E6" s="15">
        <v>20</v>
      </c>
      <c r="F6" s="57">
        <v>2.65</v>
      </c>
      <c r="G6" s="59">
        <v>46.76</v>
      </c>
      <c r="H6" s="59">
        <v>1.58</v>
      </c>
      <c r="I6" s="59">
        <v>0.2</v>
      </c>
      <c r="J6" s="60">
        <v>9.66</v>
      </c>
    </row>
    <row r="7" spans="1:11">
      <c r="A7" s="8"/>
      <c r="B7" s="45" t="s">
        <v>21</v>
      </c>
      <c r="C7" s="71" t="s">
        <v>38</v>
      </c>
      <c r="D7" s="56" t="s">
        <v>39</v>
      </c>
      <c r="E7" s="15">
        <v>60</v>
      </c>
      <c r="F7" s="57">
        <v>15</v>
      </c>
      <c r="G7" s="59">
        <v>29.6</v>
      </c>
      <c r="H7" s="59">
        <v>1.7</v>
      </c>
      <c r="I7" s="59">
        <v>0.1</v>
      </c>
      <c r="J7" s="60">
        <v>5.7</v>
      </c>
    </row>
    <row r="8" spans="1:11">
      <c r="A8" s="8"/>
      <c r="B8" s="51"/>
      <c r="C8" s="72" t="s">
        <v>42</v>
      </c>
      <c r="D8" s="61" t="s">
        <v>41</v>
      </c>
      <c r="E8" s="16">
        <v>20</v>
      </c>
      <c r="F8" s="62">
        <v>5</v>
      </c>
      <c r="G8" s="16">
        <v>137.30000000000001</v>
      </c>
      <c r="H8" s="16">
        <v>2.262</v>
      </c>
      <c r="I8" s="16">
        <v>2.5390000000000001</v>
      </c>
      <c r="J8" s="63">
        <v>28.814</v>
      </c>
    </row>
    <row r="9" spans="1:11" ht="15" thickBot="1">
      <c r="A9" s="8"/>
      <c r="B9" s="51" t="s">
        <v>19</v>
      </c>
      <c r="C9" s="73" t="s">
        <v>43</v>
      </c>
      <c r="D9" s="65" t="s">
        <v>35</v>
      </c>
      <c r="E9" s="64">
        <v>100</v>
      </c>
      <c r="F9" s="66">
        <v>15</v>
      </c>
      <c r="G9" s="67">
        <v>47</v>
      </c>
      <c r="H9" s="67">
        <v>0.4</v>
      </c>
      <c r="I9" s="67">
        <v>0.3</v>
      </c>
      <c r="J9" s="68">
        <v>10.3</v>
      </c>
    </row>
    <row r="10" spans="1:11">
      <c r="A10" s="7" t="s">
        <v>18</v>
      </c>
      <c r="B10" s="47"/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20</v>
      </c>
      <c r="B13" s="49" t="s">
        <v>21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22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31</v>
      </c>
    </row>
    <row r="16" spans="1:11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26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27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28</v>
      </c>
      <c r="E21" s="14">
        <f>SUM(E4:E20)</f>
        <v>550</v>
      </c>
      <c r="F21" s="74">
        <f>SUM(F4:F20)</f>
        <v>69.650000000000006</v>
      </c>
      <c r="G21" s="39">
        <f>SUM(G4:G9)</f>
        <v>585.77</v>
      </c>
      <c r="H21" s="39">
        <f>SUM(H4:H9)</f>
        <v>19.25</v>
      </c>
      <c r="I21" s="39">
        <f>SUM(I4:I9)</f>
        <v>19.750000000000004</v>
      </c>
      <c r="J21" s="40">
        <f>SUM(J4:J9)</f>
        <v>75.653999999999996</v>
      </c>
    </row>
    <row r="22" spans="1:10" ht="15" thickBot="1">
      <c r="A22" s="12"/>
      <c r="B22" s="26"/>
      <c r="C22" s="27"/>
      <c r="D22" s="28" t="s">
        <v>29</v>
      </c>
      <c r="E22" s="13">
        <v>550</v>
      </c>
      <c r="F22" s="17"/>
      <c r="G22" s="42">
        <v>585.77</v>
      </c>
      <c r="H22" s="42">
        <v>19.25</v>
      </c>
      <c r="I22" s="42">
        <v>19.75</v>
      </c>
      <c r="J22" s="43">
        <v>75.653999999999996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2025-01-09T19:34:07Z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